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цедуры\Процедуры закупок 2018 г\Услуги\4180479_1_Модернизация цепочки №1 ХВО с восстановлением гуммировки и АКЗ\"/>
    </mc:Choice>
  </mc:AlternateContent>
  <bookViews>
    <workbookView xWindow="480" yWindow="75" windowWidth="11340" windowHeight="9345"/>
  </bookViews>
  <sheets>
    <sheet name="Ресурсная ведомость" sheetId="1" r:id="rId1"/>
  </sheets>
  <definedNames>
    <definedName name="_xlnm.Print_Titles" localSheetId="0">'Ресурсная ведомость'!$10:$10</definedName>
  </definedNames>
  <calcPr calcId="152511"/>
</workbook>
</file>

<file path=xl/calcChain.xml><?xml version="1.0" encoding="utf-8"?>
<calcChain xmlns="http://schemas.openxmlformats.org/spreadsheetml/2006/main">
  <c r="H21" i="1" l="1"/>
  <c r="H22" i="1" l="1"/>
  <c r="H23" i="1" s="1"/>
</calcChain>
</file>

<file path=xl/sharedStrings.xml><?xml version="1.0" encoding="utf-8"?>
<sst xmlns="http://schemas.openxmlformats.org/spreadsheetml/2006/main" count="84" uniqueCount="49">
  <si>
    <t>Наименование</t>
  </si>
  <si>
    <t>Ед. изм.</t>
  </si>
  <si>
    <t>Общее кол-во</t>
  </si>
  <si>
    <t>№ пп</t>
  </si>
  <si>
    <t>Обосно-
вание</t>
  </si>
  <si>
    <t>т</t>
  </si>
  <si>
    <t>Бензин авиационный Б-70</t>
  </si>
  <si>
    <t>Бензин растворитель</t>
  </si>
  <si>
    <t>Песок металлический</t>
  </si>
  <si>
    <t>кг</t>
  </si>
  <si>
    <t>Ветошь</t>
  </si>
  <si>
    <t>прайс</t>
  </si>
  <si>
    <t>Клей Сигма-1</t>
  </si>
  <si>
    <t>Клей Элад К-19-5</t>
  </si>
  <si>
    <t>ФССЦ-01.1.02.10-0021</t>
  </si>
  <si>
    <t>Асбест хризотиловый марки: К-6-30</t>
  </si>
  <si>
    <t>ФССЦ-01.2.01.02-0054</t>
  </si>
  <si>
    <t>Битумы нефтяные строительные марки: БН-90/10</t>
  </si>
  <si>
    <t>ФССЦ-01.7.07.13-0001</t>
  </si>
  <si>
    <t>Мука андезитовая кислотоупорная, марка: А</t>
  </si>
  <si>
    <t>ФССЦ-01.7.19.10-0003</t>
  </si>
  <si>
    <t>Смеси резиновые товарные каландрованные (невулканизированные): ИРП-1390-4</t>
  </si>
  <si>
    <t>Перечень материалов, поставляемых подрядчиком</t>
  </si>
  <si>
    <t>Приложение №2 к ТЗ</t>
  </si>
  <si>
    <t>Вид верификации[1]</t>
  </si>
  <si>
    <t>Метод верификации[2]</t>
  </si>
  <si>
    <t>Участие Заказчика в верификации[3]</t>
  </si>
  <si>
    <t>Цена единицы, руб. без НДС</t>
  </si>
  <si>
    <t>Общая цена, руб. без НДС</t>
  </si>
  <si>
    <t>Подрядчик</t>
  </si>
  <si>
    <t>Заказчик</t>
  </si>
  <si>
    <t>___________/__________/</t>
  </si>
  <si>
    <t>м.п.</t>
  </si>
  <si>
    <t>[1] Вид верификации: сплошной (С), выборочный (В), испытания (И), не производится (-);</t>
  </si>
  <si>
    <t>[2] Методы верификации: измерительный (Изм), визуальный (Виз), органолептический (О), не производится (-).</t>
  </si>
  <si>
    <t xml:space="preserve">[3] Участие представителей Заказчика: не обязательное, но возможно по требованию Заказчика – (ПТ), обязательное участие Заказчика – (ОУ).  </t>
  </si>
  <si>
    <t>Всего стоимость материалов Подрядчика без НДС, руб.</t>
  </si>
  <si>
    <t>НДС (18%), руб.</t>
  </si>
  <si>
    <t>ИТОГО с НДС, руб.</t>
  </si>
  <si>
    <t>В</t>
  </si>
  <si>
    <t>С</t>
  </si>
  <si>
    <t xml:space="preserve"> -</t>
  </si>
  <si>
    <t>Виз</t>
  </si>
  <si>
    <t>ПТ</t>
  </si>
  <si>
    <t>Виз, Изм</t>
  </si>
  <si>
    <t>ФССЦ-01.3.01.01-0001</t>
  </si>
  <si>
    <t>ФССЦ-01.3.01.01-0009</t>
  </si>
  <si>
    <t>ФССЦ-01.7.07.29-0131</t>
  </si>
  <si>
    <t>ФССЦ-01.7.20.08-0051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</si>
</sst>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70C0"/>
      <name val="Arial"/>
      <family val="2"/>
      <charset val="204"/>
    </font>
    <font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/>
    <xf numFmtId="49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/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K34"/>
  <sheetViews>
    <sheetView showGridLines="0" tabSelected="1" zoomScaleNormal="100" zoomScaleSheetLayoutView="75" workbookViewId="0">
      <selection activeCell="J15" sqref="J15"/>
    </sheetView>
  </sheetViews>
  <sheetFormatPr defaultRowHeight="12.75" x14ac:dyDescent="0.2"/>
  <cols>
    <col min="1" max="1" width="9.140625" style="6"/>
    <col min="2" max="2" width="3.42578125" style="6" customWidth="1"/>
    <col min="3" max="3" width="16.42578125" style="2" customWidth="1"/>
    <col min="4" max="4" width="29.85546875" style="3" customWidth="1"/>
    <col min="5" max="5" width="6.140625" style="4" customWidth="1"/>
    <col min="6" max="8" width="10.28515625" style="5" customWidth="1"/>
    <col min="9" max="10" width="11.7109375" style="6" customWidth="1"/>
    <col min="11" max="11" width="12.85546875" style="6" customWidth="1"/>
    <col min="12" max="16384" width="9.140625" style="6"/>
  </cols>
  <sheetData>
    <row r="1" spans="2:11" x14ac:dyDescent="0.2">
      <c r="B1" s="1"/>
    </row>
    <row r="2" spans="2:11" x14ac:dyDescent="0.2">
      <c r="C2" s="7"/>
      <c r="G2" s="21"/>
      <c r="H2" s="21"/>
      <c r="I2" s="38" t="s">
        <v>23</v>
      </c>
      <c r="J2" s="39"/>
      <c r="K2" s="39"/>
    </row>
    <row r="3" spans="2:11" ht="15.75" x14ac:dyDescent="0.2">
      <c r="C3" s="7"/>
      <c r="E3" s="8"/>
    </row>
    <row r="4" spans="2:11" ht="14.25" x14ac:dyDescent="0.2">
      <c r="C4" s="7"/>
      <c r="E4" s="9"/>
    </row>
    <row r="5" spans="2:11" x14ac:dyDescent="0.2">
      <c r="B5" s="14"/>
      <c r="C5" s="7"/>
      <c r="E5" s="10"/>
    </row>
    <row r="6" spans="2:11" x14ac:dyDescent="0.2">
      <c r="B6" s="48" t="s">
        <v>22</v>
      </c>
      <c r="C6" s="49"/>
      <c r="D6" s="49"/>
      <c r="E6" s="49"/>
      <c r="F6" s="49"/>
      <c r="G6" s="49"/>
      <c r="H6" s="49"/>
      <c r="I6" s="49"/>
    </row>
    <row r="7" spans="2:11" ht="14.25" x14ac:dyDescent="0.2">
      <c r="C7" s="7"/>
      <c r="D7" s="11"/>
      <c r="F7" s="12"/>
      <c r="G7" s="12"/>
      <c r="H7" s="12"/>
    </row>
    <row r="8" spans="2:11" ht="15.75" customHeight="1" x14ac:dyDescent="0.2">
      <c r="B8" s="42" t="s">
        <v>3</v>
      </c>
      <c r="C8" s="44" t="s">
        <v>4</v>
      </c>
      <c r="D8" s="42" t="s">
        <v>0</v>
      </c>
      <c r="E8" s="42" t="s">
        <v>1</v>
      </c>
      <c r="F8" s="40" t="s">
        <v>2</v>
      </c>
      <c r="G8" s="40" t="s">
        <v>27</v>
      </c>
      <c r="H8" s="40" t="s">
        <v>28</v>
      </c>
      <c r="I8" s="46" t="s">
        <v>24</v>
      </c>
      <c r="J8" s="46" t="s">
        <v>25</v>
      </c>
      <c r="K8" s="46" t="s">
        <v>26</v>
      </c>
    </row>
    <row r="9" spans="2:11" ht="48" customHeight="1" x14ac:dyDescent="0.2">
      <c r="B9" s="43"/>
      <c r="C9" s="45"/>
      <c r="D9" s="41"/>
      <c r="E9" s="41"/>
      <c r="F9" s="41"/>
      <c r="G9" s="47"/>
      <c r="H9" s="47"/>
      <c r="I9" s="46"/>
      <c r="J9" s="46"/>
      <c r="K9" s="46"/>
    </row>
    <row r="10" spans="2:11" ht="15.75" customHeight="1" x14ac:dyDescent="0.2">
      <c r="B10" s="15">
        <v>1</v>
      </c>
      <c r="C10" s="16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</row>
    <row r="11" spans="2:11" ht="25.5" x14ac:dyDescent="0.2">
      <c r="B11" s="17">
        <v>1</v>
      </c>
      <c r="C11" s="18" t="s">
        <v>45</v>
      </c>
      <c r="D11" s="19" t="s">
        <v>6</v>
      </c>
      <c r="E11" s="13" t="s">
        <v>5</v>
      </c>
      <c r="F11" s="20">
        <v>6.4100000000000004E-2</v>
      </c>
      <c r="G11" s="20"/>
      <c r="H11" s="20"/>
      <c r="I11" s="13" t="s">
        <v>41</v>
      </c>
      <c r="J11" s="13" t="s">
        <v>41</v>
      </c>
      <c r="K11" s="13" t="s">
        <v>41</v>
      </c>
    </row>
    <row r="12" spans="2:11" ht="25.5" x14ac:dyDescent="0.2">
      <c r="B12" s="17">
        <v>2</v>
      </c>
      <c r="C12" s="18" t="s">
        <v>46</v>
      </c>
      <c r="D12" s="19" t="s">
        <v>7</v>
      </c>
      <c r="E12" s="13" t="s">
        <v>5</v>
      </c>
      <c r="F12" s="20">
        <v>0.46629999999999999</v>
      </c>
      <c r="G12" s="20"/>
      <c r="H12" s="20"/>
      <c r="I12" s="13" t="s">
        <v>41</v>
      </c>
      <c r="J12" s="13" t="s">
        <v>41</v>
      </c>
      <c r="K12" s="13" t="s">
        <v>41</v>
      </c>
    </row>
    <row r="13" spans="2:11" ht="25.5" x14ac:dyDescent="0.2">
      <c r="B13" s="17">
        <v>3</v>
      </c>
      <c r="C13" s="18" t="s">
        <v>47</v>
      </c>
      <c r="D13" s="19" t="s">
        <v>8</v>
      </c>
      <c r="E13" s="13" t="s">
        <v>5</v>
      </c>
      <c r="F13" s="20">
        <v>2.3319999999999999</v>
      </c>
      <c r="G13" s="20"/>
      <c r="H13" s="20"/>
      <c r="I13" s="13" t="s">
        <v>39</v>
      </c>
      <c r="J13" s="13" t="s">
        <v>42</v>
      </c>
      <c r="K13" s="13" t="s">
        <v>43</v>
      </c>
    </row>
    <row r="14" spans="2:11" ht="25.5" x14ac:dyDescent="0.2">
      <c r="B14" s="17">
        <v>4</v>
      </c>
      <c r="C14" s="18" t="s">
        <v>48</v>
      </c>
      <c r="D14" s="19" t="s">
        <v>10</v>
      </c>
      <c r="E14" s="13" t="s">
        <v>9</v>
      </c>
      <c r="F14" s="20">
        <v>9.7149999999999999</v>
      </c>
      <c r="G14" s="20"/>
      <c r="H14" s="20"/>
      <c r="I14" s="13" t="s">
        <v>41</v>
      </c>
      <c r="J14" s="13" t="s">
        <v>41</v>
      </c>
      <c r="K14" s="13" t="s">
        <v>41</v>
      </c>
    </row>
    <row r="15" spans="2:11" ht="27" customHeight="1" x14ac:dyDescent="0.2">
      <c r="B15" s="17">
        <v>5</v>
      </c>
      <c r="C15" s="18" t="s">
        <v>11</v>
      </c>
      <c r="D15" s="19" t="s">
        <v>12</v>
      </c>
      <c r="E15" s="13" t="s">
        <v>9</v>
      </c>
      <c r="F15" s="20">
        <v>272.02</v>
      </c>
      <c r="G15" s="20"/>
      <c r="H15" s="20"/>
      <c r="I15" s="13" t="s">
        <v>39</v>
      </c>
      <c r="J15" s="13" t="s">
        <v>42</v>
      </c>
      <c r="K15" s="13" t="s">
        <v>43</v>
      </c>
    </row>
    <row r="16" spans="2:11" ht="27" customHeight="1" x14ac:dyDescent="0.2">
      <c r="B16" s="17">
        <v>6</v>
      </c>
      <c r="C16" s="18" t="s">
        <v>11</v>
      </c>
      <c r="D16" s="19" t="s">
        <v>13</v>
      </c>
      <c r="E16" s="13" t="s">
        <v>9</v>
      </c>
      <c r="F16" s="20">
        <v>97.15</v>
      </c>
      <c r="G16" s="20"/>
      <c r="H16" s="20"/>
      <c r="I16" s="13" t="s">
        <v>39</v>
      </c>
      <c r="J16" s="13" t="s">
        <v>42</v>
      </c>
      <c r="K16" s="13" t="s">
        <v>43</v>
      </c>
    </row>
    <row r="17" spans="2:11" ht="25.5" x14ac:dyDescent="0.2">
      <c r="B17" s="17">
        <v>7</v>
      </c>
      <c r="C17" s="18" t="s">
        <v>14</v>
      </c>
      <c r="D17" s="19" t="s">
        <v>15</v>
      </c>
      <c r="E17" s="13" t="s">
        <v>5</v>
      </c>
      <c r="F17" s="20">
        <v>0.05</v>
      </c>
      <c r="G17" s="20"/>
      <c r="H17" s="20"/>
      <c r="I17" s="13" t="s">
        <v>39</v>
      </c>
      <c r="J17" s="13" t="s">
        <v>42</v>
      </c>
      <c r="K17" s="13" t="s">
        <v>43</v>
      </c>
    </row>
    <row r="18" spans="2:11" ht="25.5" x14ac:dyDescent="0.2">
      <c r="B18" s="17">
        <v>8</v>
      </c>
      <c r="C18" s="18" t="s">
        <v>16</v>
      </c>
      <c r="D18" s="19" t="s">
        <v>17</v>
      </c>
      <c r="E18" s="13" t="s">
        <v>5</v>
      </c>
      <c r="F18" s="20">
        <v>0.7</v>
      </c>
      <c r="G18" s="20"/>
      <c r="H18" s="20"/>
      <c r="I18" s="13" t="s">
        <v>39</v>
      </c>
      <c r="J18" s="13" t="s">
        <v>42</v>
      </c>
      <c r="K18" s="13" t="s">
        <v>43</v>
      </c>
    </row>
    <row r="19" spans="2:11" ht="25.5" x14ac:dyDescent="0.2">
      <c r="B19" s="17">
        <v>9</v>
      </c>
      <c r="C19" s="18" t="s">
        <v>18</v>
      </c>
      <c r="D19" s="19" t="s">
        <v>19</v>
      </c>
      <c r="E19" s="13" t="s">
        <v>5</v>
      </c>
      <c r="F19" s="20">
        <v>0.65</v>
      </c>
      <c r="G19" s="20"/>
      <c r="H19" s="20"/>
      <c r="I19" s="13" t="s">
        <v>39</v>
      </c>
      <c r="J19" s="13" t="s">
        <v>42</v>
      </c>
      <c r="K19" s="13" t="s">
        <v>43</v>
      </c>
    </row>
    <row r="20" spans="2:11" ht="51" x14ac:dyDescent="0.2">
      <c r="B20" s="17">
        <v>10</v>
      </c>
      <c r="C20" s="18" t="s">
        <v>20</v>
      </c>
      <c r="D20" s="19" t="s">
        <v>21</v>
      </c>
      <c r="E20" s="13" t="s">
        <v>9</v>
      </c>
      <c r="F20" s="20">
        <v>1554.4</v>
      </c>
      <c r="G20" s="20"/>
      <c r="H20" s="20"/>
      <c r="I20" s="13" t="s">
        <v>40</v>
      </c>
      <c r="J20" s="13" t="s">
        <v>44</v>
      </c>
      <c r="K20" s="13" t="s">
        <v>43</v>
      </c>
    </row>
    <row r="21" spans="2:11" ht="15" x14ac:dyDescent="0.25">
      <c r="E21" s="1"/>
      <c r="F21" s="24"/>
      <c r="G21" s="34" t="s">
        <v>36</v>
      </c>
      <c r="H21" s="35">
        <f>SUM(H11:H20)</f>
        <v>0</v>
      </c>
    </row>
    <row r="22" spans="2:11" ht="15" x14ac:dyDescent="0.25">
      <c r="F22" s="24"/>
      <c r="G22" s="34" t="s">
        <v>37</v>
      </c>
      <c r="H22" s="36">
        <f>H21*0.18</f>
        <v>0</v>
      </c>
    </row>
    <row r="23" spans="2:11" ht="15" x14ac:dyDescent="0.25">
      <c r="F23" s="24"/>
      <c r="G23" s="37" t="s">
        <v>38</v>
      </c>
      <c r="H23" s="35">
        <f>H21+H22</f>
        <v>0</v>
      </c>
    </row>
    <row r="25" spans="2:11" ht="15" x14ac:dyDescent="0.25">
      <c r="B25" s="23" t="s">
        <v>29</v>
      </c>
      <c r="C25" s="24"/>
      <c r="D25" s="24"/>
      <c r="E25" s="24"/>
      <c r="F25" s="6"/>
      <c r="G25" s="24"/>
      <c r="H25" s="23" t="s">
        <v>30</v>
      </c>
      <c r="I25" s="1"/>
      <c r="J25" s="1"/>
    </row>
    <row r="26" spans="2:11" ht="15" x14ac:dyDescent="0.25">
      <c r="B26" s="25"/>
      <c r="C26" s="24"/>
      <c r="D26" s="24"/>
      <c r="E26" s="24"/>
      <c r="F26" s="6"/>
      <c r="G26" s="24"/>
      <c r="H26" s="25"/>
      <c r="I26" s="1"/>
      <c r="J26" s="1"/>
    </row>
    <row r="27" spans="2:11" ht="15" x14ac:dyDescent="0.25">
      <c r="B27" s="25"/>
      <c r="C27" s="24"/>
      <c r="D27" s="24"/>
      <c r="E27" s="24"/>
      <c r="F27" s="6"/>
      <c r="G27" s="24"/>
      <c r="H27" s="25"/>
      <c r="I27" s="1"/>
      <c r="J27" s="1"/>
    </row>
    <row r="28" spans="2:11" ht="15" x14ac:dyDescent="0.25">
      <c r="B28" s="25" t="s">
        <v>31</v>
      </c>
      <c r="C28" s="24"/>
      <c r="D28" s="24"/>
      <c r="E28" s="24"/>
      <c r="F28" s="6"/>
      <c r="G28" s="24"/>
      <c r="H28" s="25" t="s">
        <v>31</v>
      </c>
      <c r="I28" s="1"/>
      <c r="J28" s="1"/>
    </row>
    <row r="29" spans="2:11" ht="15" x14ac:dyDescent="0.25">
      <c r="B29" s="25" t="s">
        <v>32</v>
      </c>
      <c r="C29" s="24"/>
      <c r="D29" s="24"/>
      <c r="E29" s="24"/>
      <c r="F29" s="6"/>
      <c r="G29" s="24"/>
      <c r="H29" s="25" t="s">
        <v>32</v>
      </c>
      <c r="I29" s="1"/>
      <c r="J29" s="1"/>
    </row>
    <row r="30" spans="2:11" x14ac:dyDescent="0.2">
      <c r="B30" s="26"/>
      <c r="C30" s="27"/>
      <c r="D30" s="28"/>
      <c r="E30" s="28"/>
      <c r="F30" s="1"/>
      <c r="G30" s="22"/>
      <c r="H30" s="1"/>
      <c r="I30" s="1"/>
      <c r="J30" s="1"/>
    </row>
    <row r="31" spans="2:11" x14ac:dyDescent="0.2">
      <c r="E31" s="3"/>
      <c r="F31" s="4"/>
      <c r="H31" s="6"/>
    </row>
    <row r="32" spans="2:11" x14ac:dyDescent="0.2">
      <c r="B32" s="29" t="s">
        <v>33</v>
      </c>
      <c r="C32" s="30"/>
      <c r="D32" s="31"/>
      <c r="E32" s="31"/>
      <c r="F32" s="32"/>
      <c r="G32" s="33"/>
      <c r="H32" s="29"/>
      <c r="I32" s="29"/>
      <c r="J32" s="29"/>
    </row>
    <row r="33" spans="2:10" x14ac:dyDescent="0.2">
      <c r="B33" s="29" t="s">
        <v>34</v>
      </c>
      <c r="C33" s="30"/>
      <c r="D33" s="31"/>
      <c r="E33" s="31"/>
      <c r="F33" s="32"/>
      <c r="G33" s="33"/>
      <c r="H33" s="29"/>
      <c r="I33" s="29"/>
      <c r="J33" s="29"/>
    </row>
    <row r="34" spans="2:10" x14ac:dyDescent="0.2">
      <c r="B34" s="29" t="s">
        <v>35</v>
      </c>
      <c r="C34" s="30"/>
      <c r="D34" s="31"/>
      <c r="E34" s="31"/>
      <c r="F34" s="32"/>
      <c r="G34" s="33"/>
      <c r="H34" s="29"/>
      <c r="I34" s="29"/>
      <c r="J34" s="29"/>
    </row>
  </sheetData>
  <mergeCells count="12">
    <mergeCell ref="I2:K2"/>
    <mergeCell ref="F8:F9"/>
    <mergeCell ref="B8:B9"/>
    <mergeCell ref="C8:C9"/>
    <mergeCell ref="E8:E9"/>
    <mergeCell ref="D8:D9"/>
    <mergeCell ref="I8:I9"/>
    <mergeCell ref="J8:J9"/>
    <mergeCell ref="K8:K9"/>
    <mergeCell ref="G8:G9"/>
    <mergeCell ref="H8:H9"/>
    <mergeCell ref="B6:I6"/>
  </mergeCells>
  <phoneticPr fontId="1" type="noConversion"/>
  <pageMargins left="0.23622047244094491" right="0.23622047244094491" top="0.55118110236220474" bottom="0.43307086614173229" header="0.35433070866141736" footer="0.19685039370078741"/>
  <pageSetup paperSize="9" scale="8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Ресурсная ведомость</vt:lpstr>
      <vt:lpstr>'Ресурсная ведомость'!Заголовки_для_печати</vt:lpstr>
    </vt:vector>
  </TitlesOfParts>
  <Company>Grand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Нужина Алла Витальевна</dc:creator>
  <cp:lastModifiedBy>Солдатова Ирина Николаевна</cp:lastModifiedBy>
  <cp:lastPrinted>2017-12-07T06:50:56Z</cp:lastPrinted>
  <dcterms:created xsi:type="dcterms:W3CDTF">2002-03-15T05:20:46Z</dcterms:created>
  <dcterms:modified xsi:type="dcterms:W3CDTF">2017-12-07T06:51:00Z</dcterms:modified>
</cp:coreProperties>
</file>