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nin_k\Desktop\Документы\Закупки 2019\137ПМ Пиломатерьялы\"/>
    </mc:Choice>
  </mc:AlternateContent>
  <bookViews>
    <workbookView xWindow="-15" yWindow="525" windowWidth="14400" windowHeight="11910"/>
  </bookViews>
  <sheets>
    <sheet name="Лист2" sheetId="2" r:id="rId1"/>
  </sheets>
  <definedNames>
    <definedName name="_xlnm._FilterDatabase" localSheetId="0" hidden="1">Лист2!$A$11:$Q$14</definedName>
    <definedName name="_xlnm.Print_Area" localSheetId="0">Лист2!$A$1:$Q$19</definedName>
  </definedNames>
  <calcPr calcId="152511"/>
</workbook>
</file>

<file path=xl/calcChain.xml><?xml version="1.0" encoding="utf-8"?>
<calcChain xmlns="http://schemas.openxmlformats.org/spreadsheetml/2006/main">
  <c r="H14" i="2" l="1"/>
  <c r="L14" i="2" l="1"/>
  <c r="J13" i="2"/>
  <c r="J14" i="2" s="1"/>
</calcChain>
</file>

<file path=xl/sharedStrings.xml><?xml version="1.0" encoding="utf-8"?>
<sst xmlns="http://schemas.openxmlformats.org/spreadsheetml/2006/main" count="28" uniqueCount="28">
  <si>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</si>
  <si>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</si>
  <si>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</si>
  <si>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</si>
  <si>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</si>
  <si>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</si>
  <si>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</si>
  <si>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</si>
  <si>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</si>
  <si>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</si>
  <si>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</si>
  <si>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</si>
  <si>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</si>
  <si>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</si>
  <si>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Масса ед, кг</t>
  </si>
  <si>
    <t>Масса общ, кг</t>
  </si>
  <si>
    <t xml:space="preserve">Плановая
стоимость,
без 
НДС
в руб.
</t>
  </si>
  <si>
    <t xml:space="preserve">Цена ед., 
без НДС
в руб.
</t>
  </si>
  <si>
    <t>ИТОГО:</t>
  </si>
  <si>
    <t>ГОСТ 8486-86</t>
  </si>
  <si>
    <t>м3</t>
  </si>
  <si>
    <t>Доска обрезная - 2 - сосна - 200мм*50мм*6000мм</t>
  </si>
  <si>
    <t xml:space="preserve">Восстановительный ремонт 3-го энергоблока филиала «Берёзовская ГРЭС» ПАО «Юнипро» </t>
  </si>
  <si>
    <t>Группа координаторов высотных  работ</t>
  </si>
  <si>
    <t>Ведущий инженер ГКВР Павловский Д.С.  8-906-911-58-48</t>
  </si>
  <si>
    <t>Между досками установить  прокладки для вентиляции пиломатериала</t>
  </si>
  <si>
    <t>Монтаж строительных лесов для производства восстановительного ремонта 3-го энергоблока филиала "Инжиниринг"   ПАО "Юнипро"</t>
  </si>
  <si>
    <t>Заявка-спецификация №623 от 16.05.2019г.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</si>
</sst>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15" fillId="0" borderId="0" xfId="0" applyFont="1" applyAlignment="1"/>
    <xf numFmtId="0" fontId="14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5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tabSelected="1" showWhiteSpace="0" zoomScale="55" zoomScaleNormal="55" zoomScaleSheetLayoutView="40" zoomScalePageLayoutView="60" workbookViewId="0">
      <selection activeCell="U9" sqref="U9"/>
    </sheetView>
  </sheetViews>
  <sheetFormatPr defaultRowHeight="14.25" x14ac:dyDescent="0.2"/>
  <cols>
    <col min="1" max="1" width="10" style="2" customWidth="1"/>
    <col min="2" max="2" width="56.5703125" style="1" customWidth="1"/>
    <col min="3" max="3" width="18.7109375" style="1" customWidth="1"/>
    <col min="4" max="4" width="25.85546875" style="1" bestFit="1" customWidth="1"/>
    <col min="5" max="5" width="17.85546875" style="1" customWidth="1"/>
    <col min="6" max="6" width="26.7109375" style="1" customWidth="1"/>
    <col min="7" max="7" width="8.42578125" style="1" customWidth="1"/>
    <col min="8" max="8" width="22.28515625" style="1" customWidth="1"/>
    <col min="9" max="9" width="12.42578125" style="1" customWidth="1"/>
    <col min="10" max="10" width="17.5703125" style="1" customWidth="1"/>
    <col min="11" max="11" width="18.140625" style="1" customWidth="1"/>
    <col min="12" max="12" width="25.140625" style="1" customWidth="1"/>
    <col min="13" max="13" width="20.140625" style="15" customWidth="1"/>
    <col min="14" max="14" width="0.42578125" style="1" hidden="1" customWidth="1"/>
    <col min="15" max="15" width="0.7109375" style="1" hidden="1" customWidth="1"/>
    <col min="16" max="16" width="33.140625" style="1" customWidth="1"/>
    <col min="17" max="17" width="34.710937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33" customHeight="1" x14ac:dyDescent="0.3">
      <c r="A1" s="6"/>
      <c r="B1" s="6"/>
      <c r="C1" s="7"/>
      <c r="D1" s="7"/>
      <c r="E1" s="7"/>
      <c r="F1" s="7"/>
      <c r="G1" s="7"/>
      <c r="H1" s="7"/>
      <c r="I1" s="7"/>
      <c r="J1" s="7"/>
      <c r="K1" s="5"/>
      <c r="L1" s="11"/>
      <c r="M1" s="13"/>
      <c r="N1" s="11"/>
      <c r="O1" s="11"/>
      <c r="P1" s="59"/>
      <c r="Q1" s="59"/>
      <c r="R1" s="16"/>
    </row>
    <row r="2" spans="1:33" ht="33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5"/>
      <c r="L2" s="11"/>
      <c r="M2" s="13"/>
      <c r="N2" s="11"/>
      <c r="O2" s="11"/>
      <c r="P2" s="59"/>
      <c r="Q2" s="59"/>
      <c r="R2" s="38"/>
    </row>
    <row r="3" spans="1:33" ht="33.75" customHeigh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9"/>
      <c r="L3" s="20"/>
      <c r="M3" s="21"/>
      <c r="N3" s="20"/>
      <c r="O3" s="20"/>
      <c r="P3" s="63"/>
      <c r="Q3" s="63"/>
      <c r="R3" s="39"/>
    </row>
    <row r="4" spans="1:33" ht="39" customHeight="1" x14ac:dyDescent="0.35">
      <c r="A4" s="69"/>
      <c r="B4" s="69"/>
      <c r="C4" s="69"/>
      <c r="D4" s="18"/>
      <c r="E4" s="18"/>
      <c r="F4" s="18"/>
      <c r="G4" s="18"/>
      <c r="H4" s="18"/>
      <c r="I4" s="18"/>
      <c r="J4" s="18"/>
      <c r="K4" s="19"/>
      <c r="L4" s="67"/>
      <c r="M4" s="67"/>
      <c r="N4" s="20"/>
      <c r="O4" s="20"/>
      <c r="P4" s="70"/>
      <c r="Q4" s="70"/>
      <c r="R4" s="22"/>
      <c r="S4"/>
      <c r="T4"/>
      <c r="U4"/>
      <c r="V4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37.5" customHeight="1" x14ac:dyDescent="0.3">
      <c r="A5" s="69" t="s">
        <v>23</v>
      </c>
      <c r="B5" s="69"/>
      <c r="C5" s="69"/>
      <c r="D5" s="69"/>
      <c r="E5" s="69"/>
      <c r="F5" s="69"/>
      <c r="G5" s="18"/>
      <c r="H5" s="18"/>
      <c r="I5" s="18"/>
      <c r="J5" s="18"/>
      <c r="K5" s="19"/>
      <c r="L5" s="67"/>
      <c r="M5" s="67"/>
      <c r="N5" s="20"/>
      <c r="O5" s="20"/>
      <c r="R5" s="40"/>
      <c r="S5"/>
      <c r="T5"/>
      <c r="U5"/>
      <c r="V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30.75" customHeight="1" x14ac:dyDescent="0.3">
      <c r="A6" s="69"/>
      <c r="B6" s="69"/>
      <c r="C6" s="18"/>
      <c r="D6" s="18"/>
      <c r="E6" s="18"/>
      <c r="F6" s="18"/>
      <c r="G6" s="18"/>
      <c r="H6" s="18"/>
      <c r="I6" s="18"/>
      <c r="J6" s="18"/>
      <c r="K6" s="19"/>
      <c r="L6" s="23"/>
      <c r="M6" s="23"/>
      <c r="N6" s="20"/>
      <c r="O6" s="20"/>
      <c r="P6" s="24"/>
      <c r="Q6" s="24"/>
      <c r="R6" s="24"/>
      <c r="S6"/>
      <c r="T6"/>
      <c r="U6"/>
      <c r="V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0" customHeight="1" x14ac:dyDescent="0.25">
      <c r="A7" s="68" t="s">
        <v>27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25"/>
      <c r="S7"/>
      <c r="T7"/>
      <c r="U7"/>
      <c r="V7"/>
    </row>
    <row r="8" spans="1:33" ht="39" customHeight="1" x14ac:dyDescent="0.3">
      <c r="A8" s="64" t="s">
        <v>13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/>
      <c r="S8"/>
      <c r="T8"/>
      <c r="U8"/>
      <c r="V8"/>
    </row>
    <row r="9" spans="1:33" ht="46.5" customHeight="1" x14ac:dyDescent="0.3">
      <c r="A9" s="64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/>
      <c r="S9"/>
      <c r="T9"/>
      <c r="U9"/>
      <c r="V9"/>
    </row>
    <row r="10" spans="1:33" ht="33.75" customHeight="1" thickBot="1" x14ac:dyDescent="0.3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"/>
      <c r="R10"/>
      <c r="S10"/>
      <c r="T10"/>
      <c r="U10"/>
      <c r="V10"/>
    </row>
    <row r="11" spans="1:33" ht="116.25" customHeight="1" thickBot="1" x14ac:dyDescent="0.3">
      <c r="A11" s="8" t="s">
        <v>12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14</v>
      </c>
      <c r="J11" s="9" t="s">
        <v>15</v>
      </c>
      <c r="K11" s="9" t="s">
        <v>17</v>
      </c>
      <c r="L11" s="10" t="s">
        <v>16</v>
      </c>
      <c r="M11" s="14" t="s">
        <v>9</v>
      </c>
      <c r="N11" s="9" t="s">
        <v>0</v>
      </c>
      <c r="O11" s="9" t="s">
        <v>1</v>
      </c>
      <c r="P11" s="10" t="s">
        <v>10</v>
      </c>
      <c r="Q11" s="9" t="s">
        <v>11</v>
      </c>
      <c r="R11"/>
      <c r="S11"/>
      <c r="T11"/>
      <c r="U11"/>
      <c r="V11" s="3"/>
    </row>
    <row r="12" spans="1:33" ht="27" customHeight="1" x14ac:dyDescent="0.25">
      <c r="A12" s="35">
        <v>1</v>
      </c>
      <c r="B12" s="35">
        <v>2</v>
      </c>
      <c r="C12" s="35">
        <v>3</v>
      </c>
      <c r="D12" s="35">
        <v>4</v>
      </c>
      <c r="E12" s="37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7">
        <v>12</v>
      </c>
      <c r="M12" s="36">
        <v>13</v>
      </c>
      <c r="N12" s="35">
        <v>13</v>
      </c>
      <c r="O12" s="35">
        <v>14</v>
      </c>
      <c r="P12" s="37">
        <v>15</v>
      </c>
      <c r="Q12" s="37">
        <v>16</v>
      </c>
      <c r="R12"/>
      <c r="S12"/>
      <c r="T12"/>
      <c r="U12"/>
      <c r="V12"/>
    </row>
    <row r="13" spans="1:33" ht="165" customHeight="1" x14ac:dyDescent="0.3">
      <c r="A13" s="48">
        <v>1</v>
      </c>
      <c r="B13" s="41" t="s">
        <v>21</v>
      </c>
      <c r="C13" s="54"/>
      <c r="D13" s="55" t="s">
        <v>25</v>
      </c>
      <c r="E13" s="54"/>
      <c r="F13" s="42" t="s">
        <v>19</v>
      </c>
      <c r="G13" s="54" t="s">
        <v>20</v>
      </c>
      <c r="H13" s="54">
        <v>500</v>
      </c>
      <c r="I13" s="56">
        <v>590</v>
      </c>
      <c r="J13" s="56">
        <f t="shared" ref="J13" si="0">H13*I13</f>
        <v>295000</v>
      </c>
      <c r="K13" s="71"/>
      <c r="L13" s="72"/>
      <c r="M13" s="73"/>
      <c r="N13" s="44"/>
      <c r="O13" s="44"/>
      <c r="P13" s="43" t="s">
        <v>24</v>
      </c>
      <c r="Q13" s="54" t="s">
        <v>26</v>
      </c>
      <c r="R13"/>
      <c r="S13"/>
      <c r="T13"/>
      <c r="U13"/>
      <c r="V13"/>
    </row>
    <row r="14" spans="1:33" ht="24.75" customHeight="1" thickBot="1" x14ac:dyDescent="0.3">
      <c r="A14" s="60" t="s">
        <v>18</v>
      </c>
      <c r="B14" s="61"/>
      <c r="C14" s="61"/>
      <c r="D14" s="61"/>
      <c r="E14" s="61"/>
      <c r="F14" s="61"/>
      <c r="G14" s="61"/>
      <c r="H14" s="46">
        <f>SUM(H13)</f>
        <v>500</v>
      </c>
      <c r="I14" s="46"/>
      <c r="J14" s="57">
        <f>SUM(J12:J13)</f>
        <v>295010</v>
      </c>
      <c r="K14" s="45"/>
      <c r="L14" s="47">
        <f>SUM(L13:L13)</f>
        <v>0</v>
      </c>
      <c r="M14" s="32"/>
      <c r="N14" s="26"/>
      <c r="O14" s="26"/>
      <c r="P14" s="28"/>
      <c r="Q14" s="26"/>
      <c r="R14"/>
      <c r="S14"/>
      <c r="T14"/>
      <c r="U14"/>
      <c r="V14"/>
    </row>
    <row r="15" spans="1:33" ht="30" customHeight="1" x14ac:dyDescent="0.25">
      <c r="A15" s="29"/>
      <c r="B15" s="26"/>
      <c r="C15" s="26"/>
      <c r="D15" s="26"/>
      <c r="E15" s="33"/>
      <c r="F15" s="30"/>
      <c r="G15" s="31"/>
      <c r="H15" s="31"/>
      <c r="I15" s="31"/>
      <c r="J15" s="31"/>
      <c r="K15" s="31"/>
      <c r="L15" s="31"/>
      <c r="M15" s="32"/>
      <c r="N15" s="26"/>
      <c r="O15" s="26"/>
      <c r="P15" s="28"/>
      <c r="Q15" s="26"/>
      <c r="R15"/>
      <c r="S15"/>
      <c r="T15"/>
      <c r="U15"/>
      <c r="V15"/>
    </row>
    <row r="16" spans="1:33" ht="68.2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1"/>
      <c r="L16" s="52"/>
      <c r="M16" s="49"/>
      <c r="N16" s="26"/>
      <c r="O16" s="26"/>
      <c r="P16" s="26"/>
      <c r="Q16" s="26"/>
    </row>
    <row r="17" spans="1:17" ht="68.25" customHeight="1" x14ac:dyDescent="0.3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1"/>
      <c r="L17" s="52"/>
      <c r="M17" s="49"/>
      <c r="N17" s="27"/>
      <c r="O17" s="34"/>
      <c r="P17" s="34"/>
      <c r="Q17" s="26"/>
    </row>
    <row r="18" spans="1:17" ht="68.25" customHeight="1" x14ac:dyDescent="0.4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0"/>
      <c r="L18" s="52"/>
    </row>
    <row r="19" spans="1:17" ht="15" x14ac:dyDescent="0.25">
      <c r="A19" s="53"/>
    </row>
  </sheetData>
  <autoFilter ref="A11:Q14"/>
  <mergeCells count="18">
    <mergeCell ref="A18:J18"/>
    <mergeCell ref="W4:AG4"/>
    <mergeCell ref="P3:Q3"/>
    <mergeCell ref="A9:Q9"/>
    <mergeCell ref="A10:P10"/>
    <mergeCell ref="L4:M4"/>
    <mergeCell ref="L5:M5"/>
    <mergeCell ref="A7:Q7"/>
    <mergeCell ref="A8:Q8"/>
    <mergeCell ref="A4:C4"/>
    <mergeCell ref="A6:B6"/>
    <mergeCell ref="P4:Q4"/>
    <mergeCell ref="A5:F5"/>
    <mergeCell ref="A17:J17"/>
    <mergeCell ref="A16:J16"/>
    <mergeCell ref="P1:Q1"/>
    <mergeCell ref="P2:Q2"/>
    <mergeCell ref="A14:G14"/>
  </mergeCells>
  <pageMargins left="0.39370078740157483" right="0.19685039370078741" top="0.19685039370078741" bottom="0.19685039370078741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2016-10-12T09:14:25Z</cp:lastPrinted>
  <dcterms:created xsi:type="dcterms:W3CDTF">2012-02-09T10:02:29Z</dcterms:created>
  <dcterms:modified xsi:type="dcterms:W3CDTF">2019-05-28T07:39:35Z</dcterms:modified>
</cp:coreProperties>
</file>